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\Dropbox (GOUGEON ARCHITECTURE)\07-QIA\SMQE\NEW\"/>
    </mc:Choice>
  </mc:AlternateContent>
  <xr:revisionPtr revIDLastSave="0" documentId="8_{BB73A484-A321-4766-9B20-F822688626D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20xx-PAS DE PROBLEMES!" sheetId="1" r:id="rId1"/>
  </sheets>
  <externalReferences>
    <externalReference r:id="rId2"/>
  </externalReferences>
  <definedNames>
    <definedName name="CC">'[1]Personnaliser votre commande'!$H$23:$H$26</definedName>
    <definedName name="NATURE" localSheetId="0">'20xx-PAS DE PROBLEMES!'!$G$44:$G$51</definedName>
    <definedName name="_xlnm.Print_Area" localSheetId="0">'20xx-PAS DE PROBLEMES!'!$A$1:$M$56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40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L14" i="1" l="1"/>
  <c r="J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41" i="1" l="1"/>
  <c r="L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sylvere gougeon</author>
  </authors>
  <commentList>
    <comment ref="B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P+ANNEE + NUMERO D'ORDRE &gt;&gt;&gt;exemple P0501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PERSONNE AYANT TROUVE OU DECOUVERT LE PETIT PROBLEME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METTRE LE SIGLE SELON LA NOMENCLATURE CI DESSOUS.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LES PROBLEMES SONT DE TOUS ORDRES(INTERNES OU EXTERNES):RECLAMATION CLIENT,AUDIT,ANOMALIE,DISFONCTIONNEMENT AGENCE,….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DESCRIPTION CLAIRE DE L'ACTION PAR LE RESPONSABLE QUALITE ET ENVIRONNEMENT AGENCE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DE CLOTURE DU PROBLEME</t>
        </r>
      </text>
    </comment>
    <comment ref="L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PRENDRE LE NOMBRE D'HEURE PAR LE COUT ANALYTIQUE AGENCE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NUMERO D'ORDRE DANS LE TABLEAU "IL Y A UNE REPONSE A TOUT"&gt;&gt;&gt;Exemple R0501</t>
        </r>
      </text>
    </comment>
  </commentList>
</comments>
</file>

<file path=xl/sharedStrings.xml><?xml version="1.0" encoding="utf-8"?>
<sst xmlns="http://schemas.openxmlformats.org/spreadsheetml/2006/main" count="76" uniqueCount="43">
  <si>
    <t>TABLEAU DES ANOMALIES</t>
  </si>
  <si>
    <t>"PAS DE PROBLEME !..."</t>
  </si>
  <si>
    <t>N°FICHE</t>
  </si>
  <si>
    <t>DATE</t>
  </si>
  <si>
    <t>DETECTEUR</t>
  </si>
  <si>
    <t>REF AFFAIRE</t>
  </si>
  <si>
    <t>NATURE</t>
  </si>
  <si>
    <t>DESCRIPTION</t>
  </si>
  <si>
    <t>TRAITEMENT DECIDE</t>
  </si>
  <si>
    <t>REALISE LE</t>
  </si>
  <si>
    <t>NBRE HEURE</t>
  </si>
  <si>
    <t>FRAIS ANNEXE</t>
  </si>
  <si>
    <t>COUT DU PROBLEME</t>
  </si>
  <si>
    <t>N° D'ACTION D'AMELIORATION</t>
  </si>
  <si>
    <t>P</t>
  </si>
  <si>
    <t>SE</t>
  </si>
  <si>
    <t>S1401</t>
  </si>
  <si>
    <t>QE</t>
  </si>
  <si>
    <t>CT</t>
  </si>
  <si>
    <t>DE</t>
  </si>
  <si>
    <t>AU</t>
  </si>
  <si>
    <t>TOTAL HEURE</t>
  </si>
  <si>
    <t>COUT TRAITEMENT ANNUEL:</t>
  </si>
  <si>
    <t>DESSIN</t>
  </si>
  <si>
    <t>SECRETARIAT</t>
  </si>
  <si>
    <t>CONCEPTION</t>
  </si>
  <si>
    <t>SA</t>
  </si>
  <si>
    <t>SERVICE APRES VENTE</t>
  </si>
  <si>
    <t>CH</t>
  </si>
  <si>
    <t>CHANTIER</t>
  </si>
  <si>
    <t>QUALITE ENVIRONNEMENT</t>
  </si>
  <si>
    <t>AUTRES</t>
  </si>
  <si>
    <t>EN GRIS LES RECLAMATION IMPORTANTES</t>
  </si>
  <si>
    <t>CE TABLEAU SE REMPLI AU FIL DE L'EAU DANS L'AGENCE</t>
  </si>
  <si>
    <t>L'ANALYSE EST A FAIRE LORS DE LA REUNION DE DIRECTION AGENCE PUIS A TRANSMETTRE A L'ASSOCIATION-LE COUT DU PROBLEME SERT D'INDICATEUR&gt;&gt;&gt;&gt;&gt;REMPLIR TAB3330</t>
  </si>
  <si>
    <t>EX</t>
  </si>
  <si>
    <t>EXPERTISE</t>
  </si>
  <si>
    <t>EN ORANGE: LES RISQUES</t>
  </si>
  <si>
    <t>EN BLEU: LES OPPORTUNITES</t>
  </si>
  <si>
    <t>TOTAL FRAIS ANNEXE</t>
  </si>
  <si>
    <t>TOTAL FINANCIER HORAIRE</t>
  </si>
  <si>
    <t>TAUX HORAIRE RETENU PAR L'AGENCE:</t>
  </si>
  <si>
    <t>3511-IMP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</si>
</sst>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m\ yyyy"/>
    <numFmt numFmtId="165" formatCode="dd/mm/yy"/>
    <numFmt numFmtId="166" formatCode="#,##0.00\ &quot;€&quot;"/>
    <numFmt numFmtId="167" formatCode="#,##0.00\ [$€-1]"/>
  </numFmts>
  <fonts count="1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9"/>
      <name val="Geneva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right" wrapText="1"/>
    </xf>
    <xf numFmtId="1" fontId="0" fillId="0" borderId="10" xfId="0" applyNumberFormat="1" applyFont="1" applyFill="1" applyBorder="1" applyAlignment="1">
      <alignment horizontal="center" vertical="center" wrapText="1"/>
    </xf>
    <xf numFmtId="166" fontId="4" fillId="7" borderId="11" xfId="0" applyNumberFormat="1" applyFont="1" applyFill="1" applyBorder="1" applyAlignment="1">
      <alignment horizontal="center" vertical="center" wrapText="1"/>
    </xf>
    <xf numFmtId="167" fontId="4" fillId="7" borderId="12" xfId="0" applyNumberFormat="1" applyFont="1" applyFill="1" applyBorder="1" applyAlignment="1">
      <alignment wrapText="1"/>
    </xf>
    <xf numFmtId="166" fontId="6" fillId="7" borderId="0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5" fontId="4" fillId="7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452438</xdr:colOff>
      <xdr:row>0</xdr:row>
      <xdr:rowOff>178594</xdr:rowOff>
    </xdr:from>
    <xdr:to>
      <xdr:col>11</xdr:col>
      <xdr:colOff>928688</xdr:colOff>
      <xdr:row>1</xdr:row>
      <xdr:rowOff>109537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501563" y="178594"/>
          <a:ext cx="1285875" cy="764381"/>
        </a:xfrm>
        <a:prstGeom prst="cloudCallout">
          <a:avLst>
            <a:gd name="adj1" fmla="val -92625"/>
            <a:gd name="adj2" fmla="val 8125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VOTRE LOGO D'AGENCE</a:t>
          </a:r>
        </a:p>
      </xdr:txBody>
    </xdr:sp>
    <xdr:clientData/>
  </xdr:twoCellAnchor>
  <xdr:twoCellAnchor>
    <xdr:from>
      <xdr:col>2</xdr:col>
      <xdr:colOff>142875</xdr:colOff>
      <xdr:row>41</xdr:row>
      <xdr:rowOff>9526</xdr:rowOff>
    </xdr:from>
    <xdr:to>
      <xdr:col>6</xdr:col>
      <xdr:colOff>1895475</xdr:colOff>
      <xdr:row>47</xdr:row>
      <xdr:rowOff>9526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5350" y="8115301"/>
          <a:ext cx="5048250" cy="1085850"/>
        </a:xfrm>
        <a:prstGeom prst="rect">
          <a:avLst/>
        </a:prstGeom>
        <a:solidFill>
          <a:srgbClr val="FF0000">
            <a:alpha val="16000"/>
          </a:srgb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ANOMALIE:« Toute situation anormale et significative qui génère du temps ou un cout supplémentaire ».</a:t>
          </a:r>
          <a:endParaRPr lang="fr-FR" sz="1100"/>
        </a:p>
      </xdr:txBody>
    </xdr:sp>
    <xdr:clientData/>
  </xdr:twoCellAnchor>
  <xdr:twoCellAnchor editAs="oneCell">
    <xdr:from>
      <xdr:col>6</xdr:col>
      <xdr:colOff>476251</xdr:colOff>
      <xdr:row>0</xdr:row>
      <xdr:rowOff>38100</xdr:rowOff>
    </xdr:from>
    <xdr:to>
      <xdr:col>8</xdr:col>
      <xdr:colOff>209551</xdr:colOff>
      <xdr:row>0</xdr:row>
      <xdr:rowOff>793699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02E2AD18-6048-4386-AC0B-FAAE05336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38100"/>
          <a:ext cx="6115050" cy="7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n%20de%20comman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naliser votre commande"/>
      <sheetName val="Bon de commande"/>
      <sheetName val="Patientez un instant..."/>
      <sheetName val="ATW"/>
      <sheetName val="Verrouiller"/>
      <sheetName val="TemplateInformation"/>
    </sheetNames>
    <sheetDataSet>
      <sheetData sheetId="0" refreshError="1"/>
      <sheetData sheetId="1">
        <row r="23">
          <cell r="H23" t="str">
            <v>Carte de crédit N°1</v>
          </cell>
        </row>
        <row r="24">
          <cell r="H24" t="str">
            <v>Carte de crédit N°2</v>
          </cell>
        </row>
        <row r="25">
          <cell r="H25" t="str">
            <v>Carte de crédit N°3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view="pageBreakPreview" zoomScaleNormal="100" zoomScaleSheetLayoutView="100" workbookViewId="0">
      <selection activeCell="C27" sqref="C27"/>
    </sheetView>
  </sheetViews>
  <sheetFormatPr baseColWidth="10" defaultRowHeight="12.75"/>
  <cols>
    <col min="1" max="1" width="3" style="1" customWidth="1"/>
    <col min="2" max="2" width="8.28515625" style="1" customWidth="1"/>
    <col min="3" max="3" width="11.42578125" style="1"/>
    <col min="4" max="4" width="13.140625" style="1" customWidth="1"/>
    <col min="5" max="5" width="15.85546875" style="1" customWidth="1"/>
    <col min="6" max="6" width="9" style="1" customWidth="1"/>
    <col min="7" max="7" width="50.28515625" style="1" customWidth="1"/>
    <col min="8" max="8" width="45.42578125" style="1" customWidth="1"/>
    <col min="9" max="11" width="12.140625" style="1" customWidth="1"/>
    <col min="12" max="12" width="15" style="1" customWidth="1"/>
    <col min="13" max="13" width="18.42578125" style="1" customWidth="1"/>
    <col min="14" max="16384" width="11.42578125" style="1"/>
  </cols>
  <sheetData>
    <row r="1" spans="1:13" ht="65.25" customHeight="1">
      <c r="A1" s="2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21.75" customHeight="1">
      <c r="A2" s="30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27" customHeight="1">
      <c r="A3" s="30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25.5" customHeight="1" thickBot="1">
      <c r="A4" s="31"/>
      <c r="B4" s="47" t="s">
        <v>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5.5">
      <c r="B6" s="2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s="12" customFormat="1">
      <c r="A7" s="34" t="s">
        <v>14</v>
      </c>
      <c r="B7" s="4">
        <v>1701</v>
      </c>
      <c r="C7" s="5"/>
      <c r="D7" s="6"/>
      <c r="E7" s="6"/>
      <c r="F7" s="38" t="s">
        <v>19</v>
      </c>
      <c r="G7" s="6"/>
      <c r="H7" s="15"/>
      <c r="I7" s="7">
        <v>43070</v>
      </c>
      <c r="J7" s="8">
        <v>5</v>
      </c>
      <c r="K7" s="9">
        <f t="shared" ref="K7:K38" si="0">SUM(J7)</f>
        <v>5</v>
      </c>
      <c r="L7" s="10">
        <f>J7*I45+K7</f>
        <v>305</v>
      </c>
      <c r="M7" s="11" t="s">
        <v>16</v>
      </c>
    </row>
    <row r="8" spans="1:13" s="16" customFormat="1">
      <c r="A8" s="34" t="s">
        <v>14</v>
      </c>
      <c r="B8" s="18"/>
      <c r="C8" s="5"/>
      <c r="D8" s="15"/>
      <c r="E8" s="15"/>
      <c r="F8" s="38"/>
      <c r="G8" s="15"/>
      <c r="H8" s="15"/>
      <c r="I8" s="17"/>
      <c r="J8" s="8"/>
      <c r="K8" s="8">
        <f t="shared" si="0"/>
        <v>0</v>
      </c>
      <c r="L8" s="14">
        <f>J8*I45+K8</f>
        <v>0</v>
      </c>
      <c r="M8" s="15"/>
    </row>
    <row r="9" spans="1:13" s="16" customFormat="1">
      <c r="A9" s="34" t="s">
        <v>14</v>
      </c>
      <c r="B9" s="18"/>
      <c r="C9" s="5"/>
      <c r="D9" s="15"/>
      <c r="E9" s="15"/>
      <c r="F9" s="38"/>
      <c r="G9" s="15"/>
      <c r="H9" s="15"/>
      <c r="I9" s="17"/>
      <c r="J9" s="8"/>
      <c r="K9" s="8">
        <f t="shared" si="0"/>
        <v>0</v>
      </c>
      <c r="L9" s="14">
        <f>J9*I45+K9</f>
        <v>0</v>
      </c>
      <c r="M9" s="15"/>
    </row>
    <row r="10" spans="1:13" s="16" customFormat="1">
      <c r="A10" s="34" t="s">
        <v>14</v>
      </c>
      <c r="B10" s="18"/>
      <c r="C10" s="5"/>
      <c r="D10" s="15"/>
      <c r="E10" s="15"/>
      <c r="F10" s="38"/>
      <c r="G10" s="15"/>
      <c r="H10" s="15"/>
      <c r="I10" s="17"/>
      <c r="J10" s="8"/>
      <c r="K10" s="8">
        <f t="shared" si="0"/>
        <v>0</v>
      </c>
      <c r="L10" s="14">
        <f>J10*I45+K10</f>
        <v>0</v>
      </c>
      <c r="M10" s="15"/>
    </row>
    <row r="11" spans="1:13" s="16" customFormat="1">
      <c r="A11" s="34" t="s">
        <v>14</v>
      </c>
      <c r="B11" s="18"/>
      <c r="C11" s="5"/>
      <c r="D11" s="15"/>
      <c r="E11" s="15"/>
      <c r="F11" s="38"/>
      <c r="G11" s="15"/>
      <c r="H11" s="15"/>
      <c r="I11" s="17"/>
      <c r="J11" s="8"/>
      <c r="K11" s="8">
        <f t="shared" si="0"/>
        <v>0</v>
      </c>
      <c r="L11" s="14">
        <f>J11*I45+K11</f>
        <v>0</v>
      </c>
      <c r="M11" s="15"/>
    </row>
    <row r="12" spans="1:13" s="16" customFormat="1">
      <c r="A12" s="34" t="s">
        <v>14</v>
      </c>
      <c r="B12" s="18"/>
      <c r="C12" s="5"/>
      <c r="D12" s="15"/>
      <c r="E12" s="15"/>
      <c r="F12" s="38"/>
      <c r="G12" s="15"/>
      <c r="H12" s="15"/>
      <c r="I12" s="17"/>
      <c r="J12" s="8"/>
      <c r="K12" s="8">
        <f t="shared" si="0"/>
        <v>0</v>
      </c>
      <c r="L12" s="14">
        <f>J12*I45+K12</f>
        <v>0</v>
      </c>
      <c r="M12" s="15"/>
    </row>
    <row r="13" spans="1:13" s="16" customFormat="1">
      <c r="A13" s="34" t="s">
        <v>14</v>
      </c>
      <c r="B13" s="18"/>
      <c r="C13" s="5"/>
      <c r="D13" s="15"/>
      <c r="E13" s="15"/>
      <c r="F13" s="38"/>
      <c r="G13" s="15"/>
      <c r="H13" s="15"/>
      <c r="I13" s="17"/>
      <c r="J13" s="8"/>
      <c r="K13" s="8">
        <f t="shared" si="0"/>
        <v>0</v>
      </c>
      <c r="L13" s="14">
        <f>J13*I45+K13</f>
        <v>0</v>
      </c>
      <c r="M13" s="15"/>
    </row>
    <row r="14" spans="1:13" s="16" customFormat="1">
      <c r="A14" s="34" t="s">
        <v>14</v>
      </c>
      <c r="B14" s="18"/>
      <c r="C14" s="5"/>
      <c r="D14" s="15"/>
      <c r="E14" s="15"/>
      <c r="F14" s="38"/>
      <c r="G14" s="15"/>
      <c r="H14" s="15"/>
      <c r="I14" s="17"/>
      <c r="J14" s="8"/>
      <c r="K14" s="8">
        <f t="shared" si="0"/>
        <v>0</v>
      </c>
      <c r="L14" s="14">
        <f>J14*D51+K14</f>
        <v>0</v>
      </c>
      <c r="M14" s="15"/>
    </row>
    <row r="15" spans="1:13" s="16" customFormat="1">
      <c r="A15" s="34" t="s">
        <v>14</v>
      </c>
      <c r="B15" s="18"/>
      <c r="C15" s="5"/>
      <c r="D15" s="15"/>
      <c r="E15" s="15"/>
      <c r="F15" s="38"/>
      <c r="G15" s="15"/>
      <c r="H15" s="15"/>
      <c r="I15" s="17"/>
      <c r="J15" s="8"/>
      <c r="K15" s="8">
        <f t="shared" si="0"/>
        <v>0</v>
      </c>
      <c r="L15" s="14">
        <f>J15*I45+K15</f>
        <v>0</v>
      </c>
      <c r="M15" s="15"/>
    </row>
    <row r="16" spans="1:13" s="16" customFormat="1">
      <c r="A16" s="34" t="s">
        <v>14</v>
      </c>
      <c r="B16" s="18"/>
      <c r="C16" s="5"/>
      <c r="D16" s="15"/>
      <c r="E16" s="15"/>
      <c r="F16" s="38"/>
      <c r="G16" s="15"/>
      <c r="H16" s="15"/>
      <c r="I16" s="17"/>
      <c r="J16" s="8"/>
      <c r="K16" s="8">
        <f t="shared" si="0"/>
        <v>0</v>
      </c>
      <c r="L16" s="14">
        <f>J16*I45+K16</f>
        <v>0</v>
      </c>
      <c r="M16" s="15"/>
    </row>
    <row r="17" spans="1:13" s="16" customFormat="1">
      <c r="A17" s="34" t="s">
        <v>14</v>
      </c>
      <c r="B17" s="13"/>
      <c r="C17" s="5"/>
      <c r="D17" s="15"/>
      <c r="E17" s="15"/>
      <c r="F17" s="38"/>
      <c r="G17" s="15"/>
      <c r="H17" s="15"/>
      <c r="I17" s="17"/>
      <c r="J17" s="8"/>
      <c r="K17" s="8">
        <f t="shared" si="0"/>
        <v>0</v>
      </c>
      <c r="L17" s="14">
        <f>J17*I45+K17</f>
        <v>0</v>
      </c>
      <c r="M17" s="15"/>
    </row>
    <row r="18" spans="1:13" s="16" customFormat="1">
      <c r="A18" s="34" t="s">
        <v>14</v>
      </c>
      <c r="B18" s="13"/>
      <c r="C18" s="5"/>
      <c r="D18" s="15"/>
      <c r="E18" s="15"/>
      <c r="F18" s="38"/>
      <c r="G18" s="15"/>
      <c r="H18" s="15"/>
      <c r="I18" s="17"/>
      <c r="J18" s="8"/>
      <c r="K18" s="8">
        <f t="shared" si="0"/>
        <v>0</v>
      </c>
      <c r="L18" s="14">
        <f>J18*I45+K18</f>
        <v>0</v>
      </c>
      <c r="M18" s="15"/>
    </row>
    <row r="19" spans="1:13" s="16" customFormat="1">
      <c r="A19" s="34" t="s">
        <v>14</v>
      </c>
      <c r="B19" s="13"/>
      <c r="C19" s="5"/>
      <c r="D19" s="15"/>
      <c r="E19" s="15"/>
      <c r="F19" s="38"/>
      <c r="G19" s="15"/>
      <c r="H19" s="15"/>
      <c r="I19" s="17"/>
      <c r="J19" s="8"/>
      <c r="K19" s="8">
        <f t="shared" si="0"/>
        <v>0</v>
      </c>
      <c r="L19" s="14">
        <f>J19*I45+K19</f>
        <v>0</v>
      </c>
      <c r="M19" s="15"/>
    </row>
    <row r="20" spans="1:13" s="16" customFormat="1">
      <c r="A20" s="34" t="s">
        <v>14</v>
      </c>
      <c r="B20" s="13"/>
      <c r="C20" s="5"/>
      <c r="D20" s="15"/>
      <c r="E20" s="15"/>
      <c r="F20" s="38"/>
      <c r="G20" s="15"/>
      <c r="H20" s="15"/>
      <c r="I20" s="17"/>
      <c r="J20" s="8"/>
      <c r="K20" s="8">
        <f t="shared" si="0"/>
        <v>0</v>
      </c>
      <c r="L20" s="14">
        <f>J20*I45+K20</f>
        <v>0</v>
      </c>
      <c r="M20" s="15"/>
    </row>
    <row r="21" spans="1:13" s="16" customFormat="1">
      <c r="A21" s="34" t="s">
        <v>14</v>
      </c>
      <c r="B21" s="13"/>
      <c r="C21" s="5"/>
      <c r="D21" s="15"/>
      <c r="E21" s="15"/>
      <c r="F21" s="38"/>
      <c r="G21" s="15"/>
      <c r="H21" s="15"/>
      <c r="I21" s="17"/>
      <c r="J21" s="8"/>
      <c r="K21" s="8">
        <f t="shared" si="0"/>
        <v>0</v>
      </c>
      <c r="L21" s="14">
        <f>J21*I45+K21</f>
        <v>0</v>
      </c>
      <c r="M21" s="15"/>
    </row>
    <row r="22" spans="1:13" s="16" customFormat="1">
      <c r="A22" s="34" t="s">
        <v>14</v>
      </c>
      <c r="B22" s="13"/>
      <c r="C22" s="5"/>
      <c r="D22" s="15"/>
      <c r="E22" s="15"/>
      <c r="F22" s="38"/>
      <c r="G22" s="15"/>
      <c r="H22" s="15"/>
      <c r="I22" s="17"/>
      <c r="J22" s="8"/>
      <c r="K22" s="8">
        <f t="shared" si="0"/>
        <v>0</v>
      </c>
      <c r="L22" s="14">
        <f>J22*I45+K22</f>
        <v>0</v>
      </c>
      <c r="M22" s="15"/>
    </row>
    <row r="23" spans="1:13" s="16" customFormat="1">
      <c r="A23" s="34" t="s">
        <v>14</v>
      </c>
      <c r="B23" s="13"/>
      <c r="C23" s="5"/>
      <c r="D23" s="15"/>
      <c r="E23" s="15"/>
      <c r="F23" s="38"/>
      <c r="G23" s="15"/>
      <c r="H23" s="15"/>
      <c r="I23" s="17"/>
      <c r="J23" s="8"/>
      <c r="K23" s="8">
        <f t="shared" si="0"/>
        <v>0</v>
      </c>
      <c r="L23" s="14">
        <f>J23*D55+K23</f>
        <v>0</v>
      </c>
      <c r="M23" s="15"/>
    </row>
    <row r="24" spans="1:13" s="16" customFormat="1">
      <c r="A24" s="34" t="s">
        <v>14</v>
      </c>
      <c r="B24" s="13"/>
      <c r="C24" s="5"/>
      <c r="D24" s="15"/>
      <c r="E24" s="15"/>
      <c r="F24" s="38"/>
      <c r="G24" s="15"/>
      <c r="H24" s="15"/>
      <c r="I24" s="17"/>
      <c r="J24" s="8"/>
      <c r="K24" s="8">
        <f t="shared" si="0"/>
        <v>0</v>
      </c>
      <c r="L24" s="14">
        <f>J24*I45+K24</f>
        <v>0</v>
      </c>
      <c r="M24" s="15"/>
    </row>
    <row r="25" spans="1:13" s="16" customFormat="1">
      <c r="A25" s="34" t="s">
        <v>14</v>
      </c>
      <c r="B25" s="18"/>
      <c r="C25" s="5"/>
      <c r="D25" s="15"/>
      <c r="E25" s="15"/>
      <c r="F25" s="38"/>
      <c r="G25" s="15"/>
      <c r="H25" s="15"/>
      <c r="I25" s="17"/>
      <c r="J25" s="8"/>
      <c r="K25" s="8">
        <f t="shared" si="0"/>
        <v>0</v>
      </c>
      <c r="L25" s="14">
        <f>J25*I45+K25</f>
        <v>0</v>
      </c>
      <c r="M25" s="15"/>
    </row>
    <row r="26" spans="1:13" s="16" customFormat="1">
      <c r="A26" s="34" t="s">
        <v>14</v>
      </c>
      <c r="B26" s="18"/>
      <c r="C26" s="5"/>
      <c r="D26" s="15"/>
      <c r="E26" s="15"/>
      <c r="F26" s="38"/>
      <c r="G26" s="15"/>
      <c r="H26" s="15"/>
      <c r="I26" s="17"/>
      <c r="J26" s="8"/>
      <c r="K26" s="8">
        <f t="shared" si="0"/>
        <v>0</v>
      </c>
      <c r="L26" s="14">
        <f>J26*I45+K26</f>
        <v>0</v>
      </c>
      <c r="M26" s="15"/>
    </row>
    <row r="27" spans="1:13" s="16" customFormat="1">
      <c r="A27" s="34" t="s">
        <v>14</v>
      </c>
      <c r="B27" s="18"/>
      <c r="C27" s="5"/>
      <c r="D27" s="15"/>
      <c r="E27" s="15"/>
      <c r="F27" s="38"/>
      <c r="G27" s="15"/>
      <c r="H27" s="15"/>
      <c r="I27" s="17"/>
      <c r="J27" s="8"/>
      <c r="K27" s="8">
        <f t="shared" si="0"/>
        <v>0</v>
      </c>
      <c r="L27" s="14">
        <f>J27*I45+K27</f>
        <v>0</v>
      </c>
      <c r="M27" s="15"/>
    </row>
    <row r="28" spans="1:13" s="16" customFormat="1">
      <c r="A28" s="34" t="s">
        <v>14</v>
      </c>
      <c r="B28" s="18"/>
      <c r="C28" s="5"/>
      <c r="D28" s="15"/>
      <c r="E28" s="15"/>
      <c r="F28" s="38"/>
      <c r="G28" s="15"/>
      <c r="H28" s="15"/>
      <c r="I28" s="17"/>
      <c r="J28" s="8"/>
      <c r="K28" s="8">
        <f t="shared" si="0"/>
        <v>0</v>
      </c>
      <c r="L28" s="14">
        <f>J28*I45+K28</f>
        <v>0</v>
      </c>
      <c r="M28" s="15"/>
    </row>
    <row r="29" spans="1:13" s="16" customFormat="1">
      <c r="A29" s="34" t="s">
        <v>14</v>
      </c>
      <c r="B29" s="18"/>
      <c r="C29" s="5"/>
      <c r="D29" s="15"/>
      <c r="E29" s="15"/>
      <c r="F29" s="38"/>
      <c r="G29" s="15"/>
      <c r="H29" s="15"/>
      <c r="I29" s="17"/>
      <c r="J29" s="8"/>
      <c r="K29" s="8">
        <f t="shared" si="0"/>
        <v>0</v>
      </c>
      <c r="L29" s="14">
        <f>J29*I45+K29</f>
        <v>0</v>
      </c>
      <c r="M29" s="15"/>
    </row>
    <row r="30" spans="1:13" s="16" customFormat="1">
      <c r="A30" s="34" t="s">
        <v>14</v>
      </c>
      <c r="B30" s="18"/>
      <c r="C30" s="5"/>
      <c r="D30" s="15"/>
      <c r="E30" s="15"/>
      <c r="F30" s="38"/>
      <c r="G30" s="15"/>
      <c r="H30" s="15"/>
      <c r="I30" s="17"/>
      <c r="J30" s="8"/>
      <c r="K30" s="8">
        <f t="shared" si="0"/>
        <v>0</v>
      </c>
      <c r="L30" s="14">
        <f>J30*I45+K30</f>
        <v>0</v>
      </c>
      <c r="M30" s="15"/>
    </row>
    <row r="31" spans="1:13" s="16" customFormat="1">
      <c r="A31" s="34" t="s">
        <v>14</v>
      </c>
      <c r="B31" s="18"/>
      <c r="C31" s="5"/>
      <c r="D31" s="15"/>
      <c r="E31" s="15"/>
      <c r="F31" s="38"/>
      <c r="G31" s="15"/>
      <c r="H31" s="15"/>
      <c r="I31" s="17"/>
      <c r="J31" s="8"/>
      <c r="K31" s="8">
        <f t="shared" si="0"/>
        <v>0</v>
      </c>
      <c r="L31" s="14">
        <f>J31*I45+K31</f>
        <v>0</v>
      </c>
      <c r="M31" s="15"/>
    </row>
    <row r="32" spans="1:13" s="16" customFormat="1">
      <c r="A32" s="34" t="s">
        <v>14</v>
      </c>
      <c r="B32" s="18"/>
      <c r="C32" s="5"/>
      <c r="D32" s="15"/>
      <c r="E32" s="15"/>
      <c r="F32" s="38"/>
      <c r="G32" s="15"/>
      <c r="H32" s="15"/>
      <c r="I32" s="17"/>
      <c r="J32" s="8"/>
      <c r="K32" s="8">
        <f t="shared" si="0"/>
        <v>0</v>
      </c>
      <c r="L32" s="14">
        <f>J32*I45+K32</f>
        <v>0</v>
      </c>
      <c r="M32" s="15"/>
    </row>
    <row r="33" spans="1:13" s="16" customFormat="1">
      <c r="A33" s="34" t="s">
        <v>14</v>
      </c>
      <c r="B33" s="18"/>
      <c r="C33" s="5"/>
      <c r="D33" s="15"/>
      <c r="E33" s="15"/>
      <c r="F33" s="38"/>
      <c r="G33" s="15"/>
      <c r="H33" s="15"/>
      <c r="I33" s="17"/>
      <c r="J33" s="8"/>
      <c r="K33" s="8">
        <f t="shared" si="0"/>
        <v>0</v>
      </c>
      <c r="L33" s="14">
        <f>J33*I45+K33</f>
        <v>0</v>
      </c>
      <c r="M33" s="15"/>
    </row>
    <row r="34" spans="1:13" s="16" customFormat="1">
      <c r="A34" s="34" t="s">
        <v>14</v>
      </c>
      <c r="B34" s="18"/>
      <c r="C34" s="5"/>
      <c r="D34" s="15"/>
      <c r="E34" s="15"/>
      <c r="F34" s="38"/>
      <c r="G34" s="15"/>
      <c r="H34" s="15"/>
      <c r="I34" s="17"/>
      <c r="J34" s="8"/>
      <c r="K34" s="8">
        <f t="shared" si="0"/>
        <v>0</v>
      </c>
      <c r="L34" s="14">
        <f>J34*I45+K34</f>
        <v>0</v>
      </c>
      <c r="M34" s="15"/>
    </row>
    <row r="35" spans="1:13" s="16" customFormat="1">
      <c r="A35" s="34" t="s">
        <v>14</v>
      </c>
      <c r="B35" s="18"/>
      <c r="C35" s="5"/>
      <c r="D35" s="15"/>
      <c r="E35" s="15"/>
      <c r="F35" s="38"/>
      <c r="G35" s="15"/>
      <c r="H35" s="15"/>
      <c r="I35" s="17"/>
      <c r="J35" s="8"/>
      <c r="K35" s="8">
        <f t="shared" si="0"/>
        <v>0</v>
      </c>
      <c r="L35" s="14">
        <f>J35*I45+K35</f>
        <v>0</v>
      </c>
      <c r="M35" s="15"/>
    </row>
    <row r="36" spans="1:13" s="16" customFormat="1">
      <c r="A36" s="34" t="s">
        <v>14</v>
      </c>
      <c r="B36" s="18"/>
      <c r="C36" s="5"/>
      <c r="D36" s="15"/>
      <c r="E36" s="15"/>
      <c r="F36" s="38"/>
      <c r="G36" s="15"/>
      <c r="H36" s="15"/>
      <c r="I36" s="17"/>
      <c r="J36" s="8"/>
      <c r="K36" s="8">
        <f t="shared" si="0"/>
        <v>0</v>
      </c>
      <c r="L36" s="14">
        <f>J36*I45+K36</f>
        <v>0</v>
      </c>
      <c r="M36" s="15"/>
    </row>
    <row r="37" spans="1:13" s="16" customFormat="1">
      <c r="A37" s="34" t="s">
        <v>14</v>
      </c>
      <c r="B37" s="18"/>
      <c r="C37" s="5"/>
      <c r="D37" s="15"/>
      <c r="E37" s="15"/>
      <c r="F37" s="38"/>
      <c r="G37" s="15"/>
      <c r="H37" s="15"/>
      <c r="I37" s="17"/>
      <c r="J37" s="8"/>
      <c r="K37" s="8">
        <f t="shared" si="0"/>
        <v>0</v>
      </c>
      <c r="L37" s="14">
        <f>J37*I45+K37</f>
        <v>0</v>
      </c>
      <c r="M37" s="15"/>
    </row>
    <row r="38" spans="1:13" s="16" customFormat="1" ht="13.5" thickBot="1">
      <c r="A38" s="34" t="s">
        <v>14</v>
      </c>
      <c r="B38" s="18"/>
      <c r="C38" s="5"/>
      <c r="D38" s="15"/>
      <c r="E38" s="15"/>
      <c r="F38" s="38"/>
      <c r="G38" s="15"/>
      <c r="H38" s="15"/>
      <c r="I38" s="17"/>
      <c r="J38" s="8"/>
      <c r="K38" s="8">
        <f t="shared" si="0"/>
        <v>0</v>
      </c>
      <c r="L38" s="14">
        <f>J38*I45+K38</f>
        <v>0</v>
      </c>
      <c r="M38" s="15"/>
    </row>
    <row r="39" spans="1:13" s="16" customFormat="1" ht="17.25" thickTop="1" thickBot="1">
      <c r="B39" s="19"/>
      <c r="C39" s="20"/>
      <c r="D39" s="21"/>
      <c r="E39" s="21"/>
      <c r="F39" s="21"/>
      <c r="G39" s="21"/>
      <c r="H39" s="52" t="s">
        <v>21</v>
      </c>
      <c r="I39" s="52"/>
      <c r="J39" s="22">
        <f>SUM(J9:J38)</f>
        <v>0</v>
      </c>
      <c r="L39" s="24"/>
      <c r="M39" s="21"/>
    </row>
    <row r="40" spans="1:13" s="16" customFormat="1" ht="17.25" thickTop="1" thickBot="1">
      <c r="B40" s="19"/>
      <c r="C40" s="20"/>
      <c r="D40" s="21"/>
      <c r="E40" s="21"/>
      <c r="F40" s="21"/>
      <c r="G40" s="21"/>
      <c r="H40" s="52" t="s">
        <v>39</v>
      </c>
      <c r="I40" s="52"/>
      <c r="J40" s="23"/>
      <c r="K40" s="22">
        <f>SUM(K7:K39)</f>
        <v>5</v>
      </c>
      <c r="L40" s="24"/>
      <c r="M40" s="21"/>
    </row>
    <row r="41" spans="1:13" s="16" customFormat="1" ht="17.25" thickTop="1" thickBot="1">
      <c r="B41" s="19"/>
      <c r="C41" s="20"/>
      <c r="D41" s="21"/>
      <c r="E41" s="21"/>
      <c r="F41" s="21"/>
      <c r="G41" s="21"/>
      <c r="H41" s="52" t="s">
        <v>40</v>
      </c>
      <c r="I41" s="52"/>
      <c r="J41" s="21"/>
      <c r="K41" s="21"/>
      <c r="L41" s="22">
        <f>SUM(L7:L40)</f>
        <v>305</v>
      </c>
      <c r="M41" s="21"/>
    </row>
    <row r="42" spans="1:13" s="16" customFormat="1" ht="17.25" customHeight="1" thickTop="1" thickBot="1">
      <c r="B42" s="21"/>
      <c r="C42" s="21"/>
      <c r="E42" s="21"/>
      <c r="F42" s="21"/>
      <c r="G42" s="21"/>
      <c r="H42" s="21"/>
      <c r="I42" s="40" t="s">
        <v>22</v>
      </c>
      <c r="J42" s="40"/>
      <c r="K42" s="40"/>
      <c r="L42" s="35">
        <f>SUM(L7:L39)</f>
        <v>305</v>
      </c>
      <c r="M42" s="21"/>
    </row>
    <row r="43" spans="1:13" ht="13.5" thickTop="1"/>
    <row r="44" spans="1:13" ht="13.5" customHeight="1">
      <c r="J44" s="33" t="s">
        <v>6</v>
      </c>
      <c r="K44" s="25" t="s">
        <v>19</v>
      </c>
      <c r="L44" s="41" t="s">
        <v>23</v>
      </c>
      <c r="M44" s="42"/>
    </row>
    <row r="45" spans="1:13" s="26" customFormat="1" ht="15.75" customHeight="1">
      <c r="B45" s="1"/>
      <c r="C45" s="1"/>
      <c r="D45" s="1"/>
      <c r="E45" s="1"/>
      <c r="F45" s="16"/>
      <c r="G45" s="1"/>
      <c r="H45" s="37" t="s">
        <v>41</v>
      </c>
      <c r="I45" s="36">
        <v>60</v>
      </c>
      <c r="J45" s="1"/>
      <c r="K45" s="25" t="s">
        <v>18</v>
      </c>
      <c r="L45" s="41" t="s">
        <v>25</v>
      </c>
      <c r="M45" s="42"/>
    </row>
    <row r="46" spans="1:13" ht="12.75" customHeight="1">
      <c r="F46" s="27"/>
      <c r="K46" s="25" t="s">
        <v>28</v>
      </c>
      <c r="L46" s="41" t="s">
        <v>29</v>
      </c>
      <c r="M46" s="42"/>
    </row>
    <row r="47" spans="1:13" ht="12.75" customHeight="1">
      <c r="F47" s="32"/>
      <c r="K47" s="25" t="s">
        <v>17</v>
      </c>
      <c r="L47" s="41" t="s">
        <v>30</v>
      </c>
      <c r="M47" s="42"/>
    </row>
    <row r="48" spans="1:13" ht="12.75" customHeight="1">
      <c r="F48" s="32"/>
      <c r="K48" s="25" t="s">
        <v>15</v>
      </c>
      <c r="L48" s="41" t="s">
        <v>24</v>
      </c>
      <c r="M48" s="42"/>
    </row>
    <row r="49" spans="2:13" ht="12.75" customHeight="1">
      <c r="F49" s="32"/>
      <c r="K49" s="25" t="s">
        <v>26</v>
      </c>
      <c r="L49" s="41" t="s">
        <v>27</v>
      </c>
      <c r="M49" s="42"/>
    </row>
    <row r="50" spans="2:13" ht="12.75" customHeight="1">
      <c r="F50" s="32"/>
      <c r="K50" s="25" t="s">
        <v>35</v>
      </c>
      <c r="L50" s="41" t="s">
        <v>36</v>
      </c>
      <c r="M50" s="42"/>
    </row>
    <row r="51" spans="2:13">
      <c r="K51" s="25" t="s">
        <v>20</v>
      </c>
      <c r="L51" s="41" t="s">
        <v>31</v>
      </c>
      <c r="M51" s="42"/>
    </row>
    <row r="52" spans="2:13" ht="15" customHeight="1">
      <c r="B52" s="53" t="s">
        <v>32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ht="15" customHeight="1">
      <c r="B53" s="50" t="s">
        <v>37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 ht="15" customHeight="1">
      <c r="B54" s="51" t="s">
        <v>38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ht="15.75" customHeight="1">
      <c r="B55" s="39" t="s">
        <v>33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>
      <c r="B56" s="39" t="s">
        <v>34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8" spans="2:13">
      <c r="C58" s="28"/>
    </row>
  </sheetData>
  <mergeCells count="22">
    <mergeCell ref="H40:I40"/>
    <mergeCell ref="H41:I41"/>
    <mergeCell ref="H39:I39"/>
    <mergeCell ref="B52:M52"/>
    <mergeCell ref="B1:M1"/>
    <mergeCell ref="B2:M2"/>
    <mergeCell ref="B3:M3"/>
    <mergeCell ref="B4:M4"/>
    <mergeCell ref="B5:M5"/>
    <mergeCell ref="B55:M55"/>
    <mergeCell ref="B56:M56"/>
    <mergeCell ref="I42:K42"/>
    <mergeCell ref="L44:M44"/>
    <mergeCell ref="L45:M45"/>
    <mergeCell ref="L46:M46"/>
    <mergeCell ref="L51:M51"/>
    <mergeCell ref="L48:M48"/>
    <mergeCell ref="L49:M49"/>
    <mergeCell ref="L47:M47"/>
    <mergeCell ref="L50:M50"/>
    <mergeCell ref="B53:M53"/>
    <mergeCell ref="B54:M54"/>
  </mergeCells>
  <dataValidations count="1">
    <dataValidation type="list" allowBlank="1" showInputMessage="1" showErrorMessage="1" sqref="F7:F38" xr:uid="{00000000-0002-0000-0000-000000000000}">
      <formula1>$K$44:$K$51</formula1>
    </dataValidation>
  </dataValidations>
  <printOptions horizontalCentered="1" verticalCentered="1"/>
  <pageMargins left="0.39370078740157483" right="0.39370078740157483" top="0.39370078740157483" bottom="0.98425196850393704" header="0.39370078740157483" footer="0.51181102362204722"/>
  <pageSetup paperSize="8" scale="90" orientation="landscape" r:id="rId1"/>
  <headerFooter alignWithMargins="0">
    <oddFooter>&amp;L&amp;8&amp;F/&amp;A&amp;C&amp;8 04/07/17-EDITION DU&amp;D&amp;R&amp;8&amp;P/&amp;N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20xx-PAS DE PROBLEMES!</vt:lpstr>
      <vt:lpstr>'20xx-PAS DE PROBLEMES!'!NATURE</vt:lpstr>
      <vt:lpstr>'20xx-PAS DE PROBLEMES!'!Zone_d_impression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Sylvere Gougeon</dc:creator>
  <cp:lastModifiedBy>Sylvere GOUGEON</cp:lastModifiedBy>
  <dcterms:created xsi:type="dcterms:W3CDTF">2014-11-22T12:59:17Z</dcterms:created>
  <dcterms:modified xsi:type="dcterms:W3CDTF">2020-01-13T21:30:56Z</dcterms:modified>
</cp:coreProperties>
</file>